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utel" sheetId="5" r:id="rId1"/>
  </sheets>
  <calcPr calcId="125725"/>
</workbook>
</file>

<file path=xl/calcChain.xml><?xml version="1.0" encoding="utf-8"?>
<calcChain xmlns="http://schemas.openxmlformats.org/spreadsheetml/2006/main">
  <c r="B8" i="5"/>
  <c r="B9" l="1"/>
  <c r="B10" s="1"/>
  <c r="B11" s="1"/>
</calcChain>
</file>

<file path=xl/sharedStrings.xml><?xml version="1.0" encoding="utf-8"?>
<sst xmlns="http://schemas.openxmlformats.org/spreadsheetml/2006/main" count="51" uniqueCount="36">
  <si>
    <t>шт.</t>
  </si>
  <si>
    <t>Артикул</t>
  </si>
  <si>
    <t>Наименование</t>
  </si>
  <si>
    <t>Ед.изм</t>
  </si>
  <si>
    <t>№п\п</t>
  </si>
  <si>
    <t>Сканер диагностический Autel MaxiSYS908 PRO, российская версия</t>
  </si>
  <si>
    <t>Сканер диагностический Autel MaxiSYS908, российская версия</t>
  </si>
  <si>
    <t>Диагностические сканеры</t>
  </si>
  <si>
    <t>Сканер диагностический Autel MaxiSYS MS906, российская версия</t>
  </si>
  <si>
    <t>Сканер диагностический Autel MaxiSYS MS906BT, российская версия</t>
  </si>
  <si>
    <t>MaxiSYS MS906</t>
  </si>
  <si>
    <t>MaxiSYS MS906BT</t>
  </si>
  <si>
    <t>MaxiSYS908 PRO</t>
  </si>
  <si>
    <t>MaxiSYS908</t>
  </si>
  <si>
    <t>Цена действительна при курсе USD до 63руб.</t>
  </si>
  <si>
    <t xml:space="preserve">2. </t>
  </si>
  <si>
    <t xml:space="preserve">1. </t>
  </si>
  <si>
    <t>Видеоэндоскопы Autel</t>
  </si>
  <si>
    <t>Видеоэндоскоп Autel MaxiVideo MV208, 5.5 мм, 2.4” (320x240) TFT LCD, 640×480</t>
  </si>
  <si>
    <t>Видеоэндоскоп Autel MaxiVideo MV208, 8.5 мм, 2.4” (320x240) TFT LCD, 640×480</t>
  </si>
  <si>
    <t>Видеоэндоскоп Autel MaxiVideo MV400, 5.5 мм, 3.5” (320x240) TFT LCD, 640×480</t>
  </si>
  <si>
    <t>Видеоэндоскоп Autel MaxiVideo MV400, 8.5 мм, 3.5” (320x240) TFT LCD,640×480</t>
  </si>
  <si>
    <t>Видеоэндоскоп-приставка Autel MV105, поддержка ОС Android, Windows, 5 мм.</t>
  </si>
  <si>
    <t>Видеоэндоскоп-приставка Autel MV108, поддержка ОС Android, Windows, 8 мм.</t>
  </si>
  <si>
    <t>Зонд Autel MVIHC5.5 для видеоэндоскопов MV208, MV400, 5.5 мм</t>
  </si>
  <si>
    <t>Зонд Autel MVIHC8.5 для видеоэндоскопов MV208, MV400, 8.5 мм</t>
  </si>
  <si>
    <t>MV208 5.5MM</t>
  </si>
  <si>
    <t>MV208 8.5MM</t>
  </si>
  <si>
    <t>MV400 5.5MM</t>
  </si>
  <si>
    <t>MV400 8.5MM</t>
  </si>
  <si>
    <t>MV108</t>
  </si>
  <si>
    <t>MV105</t>
  </si>
  <si>
    <t>MVIHC5.5</t>
  </si>
  <si>
    <t>MVIHC8.5</t>
  </si>
  <si>
    <t>Розничная цена за шт., руб (с НДС)</t>
  </si>
  <si>
    <t>Розничная цена за шт., USD (с НДС)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</si>
</sst>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_р_.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indexed="63"/>
      <name val="Arial"/>
    </font>
    <font>
      <b/>
      <sz val="14"/>
      <color indexed="63"/>
      <name val="Arial"/>
      <family val="2"/>
      <charset val="204"/>
    </font>
    <font>
      <sz val="11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8" fillId="0" borderId="0" xfId="1" applyNumberFormat="1" applyFont="1" applyAlignment="1">
      <alignment vertical="center" wrapText="1"/>
    </xf>
    <xf numFmtId="0" fontId="9" fillId="0" borderId="0" xfId="1" applyNumberFormat="1" applyFont="1" applyAlignment="1">
      <alignment horizontal="center" vertical="center" wrapText="1"/>
    </xf>
    <xf numFmtId="164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/>
    </xf>
    <xf numFmtId="9" fontId="9" fillId="0" borderId="0" xfId="1" applyNumberFormat="1" applyFont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165" fontId="3" fillId="0" borderId="0" xfId="0" applyNumberFormat="1" applyFont="1"/>
    <xf numFmtId="165" fontId="6" fillId="0" borderId="1" xfId="2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1" xfId="2" applyNumberFormat="1" applyFont="1" applyBorder="1" applyAlignment="1">
      <alignment horizontal="left" vertical="center" wrapText="1"/>
    </xf>
    <xf numFmtId="0" fontId="6" fillId="0" borderId="1" xfId="2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/>
    <xf numFmtId="9" fontId="6" fillId="0" borderId="0" xfId="2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9" fontId="5" fillId="3" borderId="0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top" wrapText="1"/>
    </xf>
    <xf numFmtId="0" fontId="7" fillId="0" borderId="1" xfId="2" applyNumberFormat="1" applyFont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Autel" xfId="2"/>
    <cellStyle name="Обычный_GrunBau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390389</xdr:colOff>
      <xdr:row>0</xdr:row>
      <xdr:rowOff>402167</xdr:rowOff>
    </xdr:from>
    <xdr:to>
      <xdr:col>3</xdr:col>
      <xdr:colOff>2449046</xdr:colOff>
      <xdr:row>2</xdr:row>
      <xdr:rowOff>1306</xdr:rowOff>
    </xdr:to>
    <xdr:pic>
      <xdr:nvPicPr>
        <xdr:cNvPr id="4" name="Рисунок 3" descr="https://www.mosautolab.ru/upload/iblock/d51/aute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67306" y="1725084"/>
          <a:ext cx="2058657" cy="31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topLeftCell="C1" zoomScale="90" zoomScaleNormal="90" workbookViewId="0">
      <selection activeCell="G13" sqref="G13"/>
    </sheetView>
  </sheetViews>
  <sheetFormatPr defaultRowHeight="15"/>
  <cols>
    <col min="1" max="1" width="3.5703125" style="1" customWidth="1"/>
    <col min="2" max="2" width="6.85546875" style="1" customWidth="1"/>
    <col min="3" max="3" width="14.7109375" style="1" bestFit="1" customWidth="1"/>
    <col min="4" max="4" width="64.7109375" style="1" customWidth="1"/>
    <col min="5" max="5" width="8.42578125" style="1" customWidth="1"/>
    <col min="6" max="6" width="16.28515625" style="9" customWidth="1"/>
    <col min="7" max="7" width="13.140625" style="11" customWidth="1"/>
    <col min="8" max="8" width="12.85546875" style="12" customWidth="1"/>
    <col min="9" max="9" width="14.5703125" style="13" customWidth="1"/>
    <col min="10" max="12" width="9.140625" style="1"/>
  </cols>
  <sheetData>
    <row r="1" spans="2:9" ht="42" customHeight="1">
      <c r="B1" s="3"/>
      <c r="C1" s="3"/>
      <c r="D1" s="3"/>
      <c r="E1" s="4"/>
      <c r="F1" s="8"/>
      <c r="G1" s="7"/>
      <c r="H1" s="8"/>
      <c r="I1" s="8"/>
    </row>
    <row r="2" spans="2:9">
      <c r="E2" s="5" t="s">
        <v>14</v>
      </c>
      <c r="G2" s="14"/>
    </row>
    <row r="3" spans="2:9">
      <c r="E3" s="5"/>
      <c r="G3" s="14"/>
    </row>
    <row r="4" spans="2:9">
      <c r="B4" s="34" t="s">
        <v>4</v>
      </c>
      <c r="C4" s="34" t="s">
        <v>1</v>
      </c>
      <c r="D4" s="34" t="s">
        <v>2</v>
      </c>
      <c r="E4" s="38" t="s">
        <v>3</v>
      </c>
      <c r="F4" s="41" t="s">
        <v>34</v>
      </c>
      <c r="G4" s="37"/>
      <c r="H4" s="37"/>
      <c r="I4" s="37"/>
    </row>
    <row r="5" spans="2:9" ht="15" customHeight="1">
      <c r="B5" s="35"/>
      <c r="C5" s="35"/>
      <c r="D5" s="35"/>
      <c r="E5" s="38"/>
      <c r="F5" s="41"/>
      <c r="G5" s="33"/>
      <c r="H5" s="32"/>
      <c r="I5" s="32"/>
    </row>
    <row r="6" spans="2:9" ht="36.75" customHeight="1">
      <c r="B6" s="36"/>
      <c r="C6" s="36"/>
      <c r="D6" s="36"/>
      <c r="E6" s="38"/>
      <c r="F6" s="41"/>
      <c r="G6" s="33"/>
      <c r="H6" s="32"/>
      <c r="I6" s="32"/>
    </row>
    <row r="7" spans="2:9">
      <c r="B7" s="6" t="s">
        <v>16</v>
      </c>
      <c r="C7" s="42" t="s">
        <v>7</v>
      </c>
      <c r="D7" s="42"/>
      <c r="E7" s="42"/>
      <c r="F7" s="42"/>
      <c r="G7" s="27"/>
      <c r="H7" s="28"/>
      <c r="I7" s="29"/>
    </row>
    <row r="8" spans="2:9" ht="29.25" customHeight="1">
      <c r="B8" s="2">
        <f>1</f>
        <v>1</v>
      </c>
      <c r="C8" s="15" t="s">
        <v>10</v>
      </c>
      <c r="D8" s="15" t="s">
        <v>8</v>
      </c>
      <c r="E8" s="16" t="s">
        <v>0</v>
      </c>
      <c r="F8" s="10">
        <v>79900</v>
      </c>
      <c r="G8" s="24"/>
      <c r="H8" s="18"/>
      <c r="I8" s="25"/>
    </row>
    <row r="9" spans="2:9" ht="29.25" customHeight="1">
      <c r="B9" s="2">
        <f t="shared" ref="B9:B11" si="0">B8+1</f>
        <v>2</v>
      </c>
      <c r="C9" s="15" t="s">
        <v>11</v>
      </c>
      <c r="D9" s="15" t="s">
        <v>9</v>
      </c>
      <c r="E9" s="16" t="s">
        <v>0</v>
      </c>
      <c r="F9" s="10">
        <v>119200</v>
      </c>
      <c r="G9" s="24"/>
      <c r="H9" s="18"/>
      <c r="I9" s="25"/>
    </row>
    <row r="10" spans="2:9" ht="29.25" customHeight="1">
      <c r="B10" s="2">
        <f t="shared" si="0"/>
        <v>3</v>
      </c>
      <c r="C10" s="15" t="s">
        <v>12</v>
      </c>
      <c r="D10" s="15" t="s">
        <v>5</v>
      </c>
      <c r="E10" s="16" t="s">
        <v>0</v>
      </c>
      <c r="F10" s="10">
        <v>198200</v>
      </c>
      <c r="G10" s="24"/>
      <c r="H10" s="18"/>
      <c r="I10" s="25"/>
    </row>
    <row r="11" spans="2:9" ht="29.25" customHeight="1">
      <c r="B11" s="2">
        <f t="shared" si="0"/>
        <v>4</v>
      </c>
      <c r="C11" s="15" t="s">
        <v>13</v>
      </c>
      <c r="D11" s="15" t="s">
        <v>6</v>
      </c>
      <c r="E11" s="16" t="s">
        <v>0</v>
      </c>
      <c r="F11" s="10">
        <v>164200</v>
      </c>
      <c r="G11" s="24"/>
      <c r="H11" s="18"/>
      <c r="I11" s="25"/>
    </row>
    <row r="12" spans="2:9" ht="29.25" customHeight="1">
      <c r="B12" s="31"/>
      <c r="C12" s="15"/>
      <c r="D12" s="15"/>
      <c r="E12" s="16"/>
      <c r="F12" s="10"/>
      <c r="G12" s="24"/>
      <c r="H12" s="18"/>
      <c r="I12" s="25"/>
    </row>
    <row r="13" spans="2:9" ht="56.25" customHeight="1">
      <c r="B13" s="20" t="s">
        <v>4</v>
      </c>
      <c r="C13" s="43" t="s">
        <v>1</v>
      </c>
      <c r="D13" s="43" t="s">
        <v>2</v>
      </c>
      <c r="E13" s="44" t="s">
        <v>3</v>
      </c>
      <c r="F13" s="45" t="s">
        <v>35</v>
      </c>
      <c r="G13" s="24"/>
      <c r="H13" s="18"/>
      <c r="I13" s="25"/>
    </row>
    <row r="14" spans="2:9">
      <c r="B14" s="30" t="s">
        <v>15</v>
      </c>
      <c r="C14" s="39" t="s">
        <v>17</v>
      </c>
      <c r="D14" s="40"/>
      <c r="E14" s="40"/>
      <c r="F14" s="40"/>
      <c r="G14" s="26"/>
      <c r="H14" s="26"/>
      <c r="I14" s="26"/>
    </row>
    <row r="15" spans="2:9" ht="29.25">
      <c r="B15" s="21"/>
      <c r="C15" s="21" t="s">
        <v>26</v>
      </c>
      <c r="D15" s="22" t="s">
        <v>18</v>
      </c>
      <c r="E15" s="16" t="s">
        <v>0</v>
      </c>
      <c r="F15" s="23">
        <v>180</v>
      </c>
      <c r="G15" s="17"/>
      <c r="H15" s="18"/>
      <c r="I15" s="19"/>
    </row>
    <row r="16" spans="2:9" ht="29.25">
      <c r="B16" s="21"/>
      <c r="C16" s="21" t="s">
        <v>27</v>
      </c>
      <c r="D16" s="22" t="s">
        <v>19</v>
      </c>
      <c r="E16" s="16" t="s">
        <v>0</v>
      </c>
      <c r="F16" s="23">
        <v>140</v>
      </c>
      <c r="G16" s="17"/>
      <c r="H16" s="18"/>
      <c r="I16" s="19"/>
    </row>
    <row r="17" spans="2:9" ht="29.25">
      <c r="B17" s="21"/>
      <c r="C17" s="21" t="s">
        <v>28</v>
      </c>
      <c r="D17" s="22" t="s">
        <v>20</v>
      </c>
      <c r="E17" s="16" t="s">
        <v>0</v>
      </c>
      <c r="F17" s="23">
        <v>200</v>
      </c>
      <c r="G17" s="17"/>
      <c r="H17" s="18"/>
      <c r="I17" s="19"/>
    </row>
    <row r="18" spans="2:9" ht="29.25">
      <c r="B18" s="21"/>
      <c r="C18" s="21" t="s">
        <v>29</v>
      </c>
      <c r="D18" s="22" t="s">
        <v>21</v>
      </c>
      <c r="E18" s="16" t="s">
        <v>0</v>
      </c>
      <c r="F18" s="23">
        <v>180</v>
      </c>
      <c r="G18" s="17"/>
      <c r="H18" s="18"/>
      <c r="I18" s="19"/>
    </row>
    <row r="19" spans="2:9" ht="29.25">
      <c r="B19" s="21"/>
      <c r="C19" s="21" t="s">
        <v>31</v>
      </c>
      <c r="D19" s="22" t="s">
        <v>22</v>
      </c>
      <c r="E19" s="16" t="s">
        <v>0</v>
      </c>
      <c r="F19" s="23">
        <v>140</v>
      </c>
      <c r="G19" s="17"/>
      <c r="H19" s="18"/>
      <c r="I19" s="19"/>
    </row>
    <row r="20" spans="2:9" ht="29.25">
      <c r="B20" s="21"/>
      <c r="C20" s="21" t="s">
        <v>30</v>
      </c>
      <c r="D20" s="22" t="s">
        <v>23</v>
      </c>
      <c r="E20" s="16" t="s">
        <v>0</v>
      </c>
      <c r="F20" s="23">
        <v>98</v>
      </c>
      <c r="G20" s="17"/>
      <c r="H20" s="18"/>
      <c r="I20" s="19"/>
    </row>
    <row r="21" spans="2:9" ht="29.25">
      <c r="B21" s="21"/>
      <c r="C21" s="21" t="s">
        <v>32</v>
      </c>
      <c r="D21" s="22" t="s">
        <v>24</v>
      </c>
      <c r="E21" s="16" t="s">
        <v>0</v>
      </c>
      <c r="F21" s="23">
        <v>80</v>
      </c>
      <c r="G21" s="17"/>
      <c r="H21" s="18"/>
      <c r="I21" s="19"/>
    </row>
    <row r="22" spans="2:9" ht="29.25">
      <c r="B22" s="21"/>
      <c r="C22" s="21" t="s">
        <v>33</v>
      </c>
      <c r="D22" s="22" t="s">
        <v>25</v>
      </c>
      <c r="E22" s="16" t="s">
        <v>0</v>
      </c>
      <c r="F22" s="23">
        <v>68</v>
      </c>
      <c r="G22" s="17"/>
      <c r="H22" s="18"/>
      <c r="I22" s="19"/>
    </row>
  </sheetData>
  <mergeCells count="11">
    <mergeCell ref="B4:B6"/>
    <mergeCell ref="C4:C6"/>
    <mergeCell ref="D4:D6"/>
    <mergeCell ref="C14:F14"/>
    <mergeCell ref="I5:I6"/>
    <mergeCell ref="E4:E6"/>
    <mergeCell ref="F4:F6"/>
    <mergeCell ref="G4:I4"/>
    <mergeCell ref="H5:H6"/>
    <mergeCell ref="C7:F7"/>
    <mergeCell ref="G5:G6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Autel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2017-06-29T07:21:17Z</dcterms:modified>
</cp:coreProperties>
</file>